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23" documentId="13_ncr:1_{D2A5C98B-F55E-4757-AC35-0F00027791D7}" xr6:coauthVersionLast="47" xr6:coauthVersionMax="47" xr10:uidLastSave="{830A2217-F909-461D-A22A-E1B51C8E7AAE}"/>
  <bookViews>
    <workbookView xWindow="-120" yWindow="-120" windowWidth="29040" windowHeight="15720" xr2:uid="{00000000-000D-0000-FFFF-FFFF00000000}"/>
  </bookViews>
  <sheets>
    <sheet name="VALID" sheetId="2" r:id="rId1"/>
  </sheets>
  <definedNames>
    <definedName name="_xlnm._FilterDatabase" localSheetId="0" hidden="1">VALID!$A$2:$K$2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I4" i="2"/>
  <c r="J4" i="2" s="1"/>
  <c r="H5" i="2"/>
  <c r="I5" i="2"/>
  <c r="J5" i="2" s="1"/>
  <c r="H6" i="2"/>
  <c r="I6" i="2"/>
  <c r="J6" i="2" s="1"/>
  <c r="H7" i="2"/>
  <c r="I7" i="2"/>
  <c r="J7" i="2" s="1"/>
  <c r="H8" i="2"/>
  <c r="I8" i="2"/>
  <c r="J8" i="2" s="1"/>
  <c r="H9" i="2"/>
  <c r="I9" i="2"/>
  <c r="J9" i="2" s="1"/>
  <c r="H10" i="2"/>
  <c r="I10" i="2"/>
  <c r="J10" i="2" s="1"/>
  <c r="H11" i="2"/>
  <c r="I11" i="2"/>
  <c r="J11" i="2"/>
  <c r="H12" i="2"/>
  <c r="I12" i="2"/>
  <c r="J12" i="2" s="1"/>
  <c r="H13" i="2"/>
  <c r="I13" i="2"/>
  <c r="J13" i="2" s="1"/>
  <c r="H14" i="2"/>
  <c r="I14" i="2"/>
  <c r="J14" i="2" s="1"/>
  <c r="H15" i="2"/>
  <c r="I15" i="2"/>
  <c r="J15" i="2" s="1"/>
  <c r="H16" i="2"/>
  <c r="I16" i="2"/>
  <c r="J16" i="2" s="1"/>
  <c r="H17" i="2"/>
  <c r="I17" i="2"/>
  <c r="J17" i="2" s="1"/>
  <c r="H18" i="2"/>
  <c r="I18" i="2"/>
  <c r="J18" i="2" s="1"/>
  <c r="I3" i="2"/>
  <c r="J3" i="2" s="1"/>
  <c r="H3" i="2"/>
</calcChain>
</file>

<file path=xl/sharedStrings.xml><?xml version="1.0" encoding="utf-8"?>
<sst xmlns="http://schemas.openxmlformats.org/spreadsheetml/2006/main" count="87" uniqueCount="56">
  <si>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</si>
  <si>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</si>
  <si>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</si>
  <si>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</si>
  <si>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</si>
  <si>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</si>
  <si>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</si>
  <si>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Contact Number</t>
  </si>
  <si>
    <t>AMIT KUMAR SHYORAN</t>
  </si>
  <si>
    <t>VIJENDRA SINGH SHYORAN</t>
  </si>
  <si>
    <t>Valid Upto</t>
  </si>
  <si>
    <t>YOGESH KUMAR</t>
  </si>
  <si>
    <t>BHAJAN LAL</t>
  </si>
  <si>
    <t>GOPAL SINGH</t>
  </si>
  <si>
    <t>ANIRUDH SINGH</t>
  </si>
  <si>
    <t>GAGAN SAINI</t>
  </si>
  <si>
    <t>MR. NANDLAL SAINI</t>
  </si>
  <si>
    <t>23-08-2002</t>
  </si>
  <si>
    <t>ASHHAD ULHAQUE</t>
  </si>
  <si>
    <t>ASHRAF ULHAQ</t>
  </si>
  <si>
    <t>17-06-2002</t>
  </si>
  <si>
    <t>TARUN KUMAR BHOJWAL</t>
  </si>
  <si>
    <t>BHANWAR SINGH</t>
  </si>
  <si>
    <t>05-11-2002</t>
  </si>
  <si>
    <t>ANKIT SHARMA</t>
  </si>
  <si>
    <t>GHANSHYAM SHARMA</t>
  </si>
  <si>
    <t>16-02-2002</t>
  </si>
  <si>
    <t>TULSI SAINI</t>
  </si>
  <si>
    <t>GOPAL LAL SAINI</t>
  </si>
  <si>
    <t>01-11-1997</t>
  </si>
  <si>
    <t>ANKITA JANGID</t>
  </si>
  <si>
    <t>GHANSHYAM DUTT JANGID</t>
  </si>
  <si>
    <t>15-12-2001</t>
  </si>
  <si>
    <t>PRADEEP KUMAWAT</t>
  </si>
  <si>
    <t>RAMCHANDRA KUMAWAT</t>
  </si>
  <si>
    <t>03-11-2001</t>
  </si>
  <si>
    <t>ANUJA SHYORAN</t>
  </si>
  <si>
    <t>25-12-2001</t>
  </si>
  <si>
    <t>TEENA SONI</t>
  </si>
  <si>
    <t>MOHANLAL SONI</t>
  </si>
  <si>
    <t>21-07-2001</t>
  </si>
  <si>
    <t>POONAM MEENA</t>
  </si>
  <si>
    <t>SHIV CHARAN MEENA</t>
  </si>
  <si>
    <t>02-08-2002</t>
  </si>
  <si>
    <t>PANKAJ BHAMU</t>
  </si>
  <si>
    <t>RAMAVATAR SINGH</t>
  </si>
  <si>
    <t>02-09-2000</t>
  </si>
  <si>
    <t>RAMVEER SINGH SAINI</t>
  </si>
  <si>
    <t>UDAL RAM SAINI</t>
  </si>
  <si>
    <t>31-07-1985</t>
  </si>
  <si>
    <t>RAMESH SOLANKI</t>
  </si>
  <si>
    <t>PANNA LAL SOLANKI</t>
  </si>
  <si>
    <t>01-02-2001</t>
  </si>
  <si>
    <t>Registration Name</t>
  </si>
  <si>
    <t>Emergency &amp; Trauma Care Technology</t>
  </si>
  <si>
    <t>RAJASTHAN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</si>
</sst>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DevLys 01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C15" sqref="C15"/>
    </sheetView>
  </sheetViews>
  <sheetFormatPr defaultRowHeight="12" x14ac:dyDescent="0.2"/>
  <cols>
    <col min="1" max="1" width="9.28515625" style="1" bestFit="1" customWidth="1"/>
    <col min="2" max="2" width="25.7109375" style="1" bestFit="1" customWidth="1"/>
    <col min="3" max="3" width="26.42578125" style="1" bestFit="1" customWidth="1"/>
    <col min="4" max="4" width="11.85546875" style="1" bestFit="1" customWidth="1"/>
    <col min="5" max="5" width="17.140625" style="1" customWidth="1"/>
    <col min="6" max="6" width="9.28515625" style="1" bestFit="1" customWidth="1"/>
    <col min="7" max="7" width="11.85546875" style="1" bestFit="1" customWidth="1"/>
    <col min="8" max="8" width="9.28515625" style="1" bestFit="1" customWidth="1"/>
    <col min="9" max="10" width="9.28515625" style="1" customWidth="1"/>
    <col min="11" max="11" width="14.5703125" style="1" customWidth="1"/>
    <col min="12" max="16384" width="9.140625" style="1"/>
  </cols>
  <sheetData>
    <row r="1" spans="1:11" ht="27.75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x14ac:dyDescent="0.2">
      <c r="A2" s="2" t="s">
        <v>1</v>
      </c>
      <c r="B2" s="4" t="s">
        <v>2</v>
      </c>
      <c r="C2" s="4" t="s">
        <v>3</v>
      </c>
      <c r="D2" s="2" t="s">
        <v>4</v>
      </c>
      <c r="E2" s="2" t="s">
        <v>53</v>
      </c>
      <c r="F2" s="2" t="s">
        <v>5</v>
      </c>
      <c r="G2" s="2" t="s">
        <v>6</v>
      </c>
      <c r="H2" s="2" t="s">
        <v>10</v>
      </c>
      <c r="I2" s="2"/>
      <c r="J2" s="2"/>
      <c r="K2" s="2" t="s">
        <v>7</v>
      </c>
    </row>
    <row r="3" spans="1:11" ht="22.5" x14ac:dyDescent="0.2">
      <c r="A3" s="5">
        <v>1</v>
      </c>
      <c r="B3" s="6" t="s">
        <v>8</v>
      </c>
      <c r="C3" s="7" t="s">
        <v>9</v>
      </c>
      <c r="D3" s="8">
        <v>36329</v>
      </c>
      <c r="E3" s="5" t="s">
        <v>54</v>
      </c>
      <c r="F3" s="5">
        <v>1</v>
      </c>
      <c r="G3" s="8">
        <v>44181</v>
      </c>
      <c r="H3" s="13">
        <f>DATE(YEAR(G3)+5,MONTH(G3),DAY((G3)-1))</f>
        <v>46006</v>
      </c>
      <c r="I3" s="13">
        <f>DATE(YEAR(G3)+5,MONTH(G3),DAY((G3)))</f>
        <v>46007</v>
      </c>
      <c r="J3" s="13">
        <f>DATE(YEAR(I3)+5,MONTH(I3),DAY((I3)-1))</f>
        <v>47832</v>
      </c>
      <c r="K3" s="5" t="s">
        <v>55</v>
      </c>
    </row>
    <row r="4" spans="1:11" ht="22.5" x14ac:dyDescent="0.2">
      <c r="A4" s="5">
        <v>2</v>
      </c>
      <c r="B4" s="9" t="s">
        <v>11</v>
      </c>
      <c r="C4" s="9" t="s">
        <v>12</v>
      </c>
      <c r="D4" s="8">
        <v>35790</v>
      </c>
      <c r="E4" s="5" t="s">
        <v>54</v>
      </c>
      <c r="F4" s="5">
        <v>2</v>
      </c>
      <c r="G4" s="8">
        <v>44350</v>
      </c>
      <c r="H4" s="13">
        <f>DATE(YEAR(G4)+5,MONTH(G4),DAY((G4)-1))</f>
        <v>46175</v>
      </c>
      <c r="I4" s="13">
        <f>DATE(YEAR(G4)+5,MONTH(G4),DAY((G4)))</f>
        <v>46176</v>
      </c>
      <c r="J4" s="13">
        <f>DATE(YEAR(I4)+5,MONTH(I4),DAY((I4)-1))</f>
        <v>48001</v>
      </c>
      <c r="K4" s="5" t="s">
        <v>55</v>
      </c>
    </row>
    <row r="5" spans="1:11" ht="22.5" x14ac:dyDescent="0.2">
      <c r="A5" s="5">
        <v>3</v>
      </c>
      <c r="B5" s="10" t="s">
        <v>14</v>
      </c>
      <c r="C5" s="11" t="s">
        <v>13</v>
      </c>
      <c r="D5" s="8">
        <v>36425</v>
      </c>
      <c r="E5" s="5" t="s">
        <v>54</v>
      </c>
      <c r="F5" s="5">
        <v>3</v>
      </c>
      <c r="G5" s="8">
        <v>44677</v>
      </c>
      <c r="H5" s="13">
        <f>DATE(YEAR(G5)+5,MONTH(G5),DAY((G5)-1))</f>
        <v>46502</v>
      </c>
      <c r="I5" s="13">
        <f>DATE(YEAR(G5)+5,MONTH(G5),DAY((G5)))</f>
        <v>46503</v>
      </c>
      <c r="J5" s="13">
        <f>DATE(YEAR(I5)+5,MONTH(I5),DAY((I5)-1))</f>
        <v>48329</v>
      </c>
      <c r="K5" s="5" t="s">
        <v>55</v>
      </c>
    </row>
    <row r="6" spans="1:11" ht="22.5" x14ac:dyDescent="0.2">
      <c r="A6" s="5">
        <v>4</v>
      </c>
      <c r="B6" s="9" t="s">
        <v>15</v>
      </c>
      <c r="C6" s="9" t="s">
        <v>16</v>
      </c>
      <c r="D6" s="5" t="s">
        <v>17</v>
      </c>
      <c r="E6" s="5" t="s">
        <v>54</v>
      </c>
      <c r="F6" s="12">
        <v>4</v>
      </c>
      <c r="G6" s="8">
        <v>45062</v>
      </c>
      <c r="H6" s="13">
        <f>DATE(YEAR(G6)+5,MONTH(G6),DAY((G6)-1))</f>
        <v>46888</v>
      </c>
      <c r="I6" s="13">
        <f>DATE(YEAR(G6)+5,MONTH(G6),DAY((G6)))</f>
        <v>46889</v>
      </c>
      <c r="J6" s="13">
        <f>DATE(YEAR(I6)+5,MONTH(I6),DAY((I6)-1))</f>
        <v>48714</v>
      </c>
      <c r="K6" s="5" t="s">
        <v>55</v>
      </c>
    </row>
    <row r="7" spans="1:11" ht="22.5" x14ac:dyDescent="0.2">
      <c r="A7" s="5">
        <v>5</v>
      </c>
      <c r="B7" s="9" t="s">
        <v>18</v>
      </c>
      <c r="C7" s="9" t="s">
        <v>19</v>
      </c>
      <c r="D7" s="5" t="s">
        <v>20</v>
      </c>
      <c r="E7" s="5" t="s">
        <v>54</v>
      </c>
      <c r="F7" s="12">
        <v>5</v>
      </c>
      <c r="G7" s="8">
        <v>45071</v>
      </c>
      <c r="H7" s="13">
        <f>DATE(YEAR(G7)+5,MONTH(G7),DAY((G7)-1))</f>
        <v>46897</v>
      </c>
      <c r="I7" s="13">
        <f>DATE(YEAR(G7)+5,MONTH(G7),DAY((G7)))</f>
        <v>46898</v>
      </c>
      <c r="J7" s="13">
        <f>DATE(YEAR(I7)+5,MONTH(I7),DAY((I7)-1))</f>
        <v>48723</v>
      </c>
      <c r="K7" s="5" t="s">
        <v>55</v>
      </c>
    </row>
    <row r="8" spans="1:11" ht="22.5" x14ac:dyDescent="0.2">
      <c r="A8" s="5">
        <v>6</v>
      </c>
      <c r="B8" s="9" t="s">
        <v>21</v>
      </c>
      <c r="C8" s="9" t="s">
        <v>22</v>
      </c>
      <c r="D8" s="5" t="s">
        <v>23</v>
      </c>
      <c r="E8" s="5" t="s">
        <v>54</v>
      </c>
      <c r="F8" s="12">
        <v>6</v>
      </c>
      <c r="G8" s="8">
        <v>45071</v>
      </c>
      <c r="H8" s="13">
        <f>DATE(YEAR(G8)+5,MONTH(G8),DAY((G8)-1))</f>
        <v>46897</v>
      </c>
      <c r="I8" s="13">
        <f>DATE(YEAR(G8)+5,MONTH(G8),DAY((G8)))</f>
        <v>46898</v>
      </c>
      <c r="J8" s="13">
        <f>DATE(YEAR(I8)+5,MONTH(I8),DAY((I8)-1))</f>
        <v>48723</v>
      </c>
      <c r="K8" s="5" t="s">
        <v>55</v>
      </c>
    </row>
    <row r="9" spans="1:11" ht="22.5" x14ac:dyDescent="0.2">
      <c r="A9" s="5">
        <v>7</v>
      </c>
      <c r="B9" s="9" t="s">
        <v>24</v>
      </c>
      <c r="C9" s="9" t="s">
        <v>25</v>
      </c>
      <c r="D9" s="5" t="s">
        <v>26</v>
      </c>
      <c r="E9" s="5" t="s">
        <v>54</v>
      </c>
      <c r="F9" s="12">
        <v>7</v>
      </c>
      <c r="G9" s="8">
        <v>45071</v>
      </c>
      <c r="H9" s="13">
        <f>DATE(YEAR(G9)+5,MONTH(G9),DAY((G9)-1))</f>
        <v>46897</v>
      </c>
      <c r="I9" s="13">
        <f>DATE(YEAR(G9)+5,MONTH(G9),DAY((G9)))</f>
        <v>46898</v>
      </c>
      <c r="J9" s="13">
        <f>DATE(YEAR(I9)+5,MONTH(I9),DAY((I9)-1))</f>
        <v>48723</v>
      </c>
      <c r="K9" s="5" t="s">
        <v>55</v>
      </c>
    </row>
    <row r="10" spans="1:11" ht="22.5" x14ac:dyDescent="0.2">
      <c r="A10" s="5">
        <v>8</v>
      </c>
      <c r="B10" s="9" t="s">
        <v>27</v>
      </c>
      <c r="C10" s="9" t="s">
        <v>28</v>
      </c>
      <c r="D10" s="5" t="s">
        <v>29</v>
      </c>
      <c r="E10" s="5" t="s">
        <v>54</v>
      </c>
      <c r="F10" s="12">
        <v>8</v>
      </c>
      <c r="G10" s="8">
        <v>45071</v>
      </c>
      <c r="H10" s="13">
        <f>DATE(YEAR(G10)+5,MONTH(G10),DAY((G10)-1))</f>
        <v>46897</v>
      </c>
      <c r="I10" s="13">
        <f>DATE(YEAR(G10)+5,MONTH(G10),DAY((G10)))</f>
        <v>46898</v>
      </c>
      <c r="J10" s="13">
        <f>DATE(YEAR(I10)+5,MONTH(I10),DAY((I10)-1))</f>
        <v>48723</v>
      </c>
      <c r="K10" s="5" t="s">
        <v>55</v>
      </c>
    </row>
    <row r="11" spans="1:11" ht="22.5" x14ac:dyDescent="0.2">
      <c r="A11" s="5">
        <v>9</v>
      </c>
      <c r="B11" s="9" t="s">
        <v>30</v>
      </c>
      <c r="C11" s="9" t="s">
        <v>31</v>
      </c>
      <c r="D11" s="5" t="s">
        <v>32</v>
      </c>
      <c r="E11" s="5" t="s">
        <v>54</v>
      </c>
      <c r="F11" s="12">
        <v>9</v>
      </c>
      <c r="G11" s="8">
        <v>45071</v>
      </c>
      <c r="H11" s="13">
        <f>DATE(YEAR(G11)+5,MONTH(G11),DAY((G11)-1))</f>
        <v>46897</v>
      </c>
      <c r="I11" s="13">
        <f>DATE(YEAR(G11)+5,MONTH(G11),DAY((G11)))</f>
        <v>46898</v>
      </c>
      <c r="J11" s="13">
        <f>DATE(YEAR(I11)+5,MONTH(I11),DAY((I11)-1))</f>
        <v>48723</v>
      </c>
      <c r="K11" s="5" t="s">
        <v>55</v>
      </c>
    </row>
    <row r="12" spans="1:11" ht="22.5" x14ac:dyDescent="0.2">
      <c r="A12" s="5">
        <v>10</v>
      </c>
      <c r="B12" s="9" t="s">
        <v>33</v>
      </c>
      <c r="C12" s="9" t="s">
        <v>34</v>
      </c>
      <c r="D12" s="5" t="s">
        <v>35</v>
      </c>
      <c r="E12" s="5" t="s">
        <v>54</v>
      </c>
      <c r="F12" s="12">
        <v>10</v>
      </c>
      <c r="G12" s="8">
        <v>45071</v>
      </c>
      <c r="H12" s="13">
        <f>DATE(YEAR(G12)+5,MONTH(G12),DAY((G12)-1))</f>
        <v>46897</v>
      </c>
      <c r="I12" s="13">
        <f>DATE(YEAR(G12)+5,MONTH(G12),DAY((G12)))</f>
        <v>46898</v>
      </c>
      <c r="J12" s="13">
        <f>DATE(YEAR(I12)+5,MONTH(I12),DAY((I12)-1))</f>
        <v>48723</v>
      </c>
      <c r="K12" s="5" t="s">
        <v>55</v>
      </c>
    </row>
    <row r="13" spans="1:11" ht="22.5" x14ac:dyDescent="0.2">
      <c r="A13" s="5">
        <v>11</v>
      </c>
      <c r="B13" s="9" t="s">
        <v>36</v>
      </c>
      <c r="C13" s="9" t="s">
        <v>9</v>
      </c>
      <c r="D13" s="5" t="s">
        <v>37</v>
      </c>
      <c r="E13" s="5" t="s">
        <v>54</v>
      </c>
      <c r="F13" s="12">
        <v>11</v>
      </c>
      <c r="G13" s="8">
        <v>45071</v>
      </c>
      <c r="H13" s="13">
        <f>DATE(YEAR(G13)+5,MONTH(G13),DAY((G13)-1))</f>
        <v>46897</v>
      </c>
      <c r="I13" s="13">
        <f>DATE(YEAR(G13)+5,MONTH(G13),DAY((G13)))</f>
        <v>46898</v>
      </c>
      <c r="J13" s="13">
        <f>DATE(YEAR(I13)+5,MONTH(I13),DAY((I13)-1))</f>
        <v>48723</v>
      </c>
      <c r="K13" s="5" t="s">
        <v>55</v>
      </c>
    </row>
    <row r="14" spans="1:11" ht="22.5" x14ac:dyDescent="0.2">
      <c r="A14" s="5">
        <v>12</v>
      </c>
      <c r="B14" s="9" t="s">
        <v>38</v>
      </c>
      <c r="C14" s="9" t="s">
        <v>39</v>
      </c>
      <c r="D14" s="5" t="s">
        <v>40</v>
      </c>
      <c r="E14" s="5" t="s">
        <v>54</v>
      </c>
      <c r="F14" s="12">
        <v>12</v>
      </c>
      <c r="G14" s="8">
        <v>45071</v>
      </c>
      <c r="H14" s="13">
        <f>DATE(YEAR(G14)+5,MONTH(G14),DAY((G14)-1))</f>
        <v>46897</v>
      </c>
      <c r="I14" s="13">
        <f>DATE(YEAR(G14)+5,MONTH(G14),DAY((G14)))</f>
        <v>46898</v>
      </c>
      <c r="J14" s="13">
        <f>DATE(YEAR(I14)+5,MONTH(I14),DAY((I14)-1))</f>
        <v>48723</v>
      </c>
      <c r="K14" s="5" t="s">
        <v>55</v>
      </c>
    </row>
    <row r="15" spans="1:11" ht="22.5" x14ac:dyDescent="0.2">
      <c r="A15" s="5">
        <v>13</v>
      </c>
      <c r="B15" s="9" t="s">
        <v>41</v>
      </c>
      <c r="C15" s="9" t="s">
        <v>42</v>
      </c>
      <c r="D15" s="5" t="s">
        <v>43</v>
      </c>
      <c r="E15" s="5" t="s">
        <v>54</v>
      </c>
      <c r="F15" s="12">
        <v>13</v>
      </c>
      <c r="G15" s="8">
        <v>45071</v>
      </c>
      <c r="H15" s="13">
        <f>DATE(YEAR(G15)+5,MONTH(G15),DAY((G15)-1))</f>
        <v>46897</v>
      </c>
      <c r="I15" s="13">
        <f>DATE(YEAR(G15)+5,MONTH(G15),DAY((G15)))</f>
        <v>46898</v>
      </c>
      <c r="J15" s="13">
        <f>DATE(YEAR(I15)+5,MONTH(I15),DAY((I15)-1))</f>
        <v>48723</v>
      </c>
      <c r="K15" s="5" t="s">
        <v>55</v>
      </c>
    </row>
    <row r="16" spans="1:11" ht="22.5" x14ac:dyDescent="0.2">
      <c r="A16" s="5">
        <v>14</v>
      </c>
      <c r="B16" s="9" t="s">
        <v>44</v>
      </c>
      <c r="C16" s="9" t="s">
        <v>45</v>
      </c>
      <c r="D16" s="5" t="s">
        <v>46</v>
      </c>
      <c r="E16" s="5" t="s">
        <v>54</v>
      </c>
      <c r="F16" s="12">
        <v>14</v>
      </c>
      <c r="G16" s="8">
        <v>45071</v>
      </c>
      <c r="H16" s="13">
        <f>DATE(YEAR(G16)+5,MONTH(G16),DAY((G16)-1))</f>
        <v>46897</v>
      </c>
      <c r="I16" s="13">
        <f>DATE(YEAR(G16)+5,MONTH(G16),DAY((G16)))</f>
        <v>46898</v>
      </c>
      <c r="J16" s="13">
        <f>DATE(YEAR(I16)+5,MONTH(I16),DAY((I16)-1))</f>
        <v>48723</v>
      </c>
      <c r="K16" s="5" t="s">
        <v>55</v>
      </c>
    </row>
    <row r="17" spans="1:11" ht="22.5" x14ac:dyDescent="0.2">
      <c r="A17" s="5">
        <v>15</v>
      </c>
      <c r="B17" s="9" t="s">
        <v>47</v>
      </c>
      <c r="C17" s="9" t="s">
        <v>48</v>
      </c>
      <c r="D17" s="5" t="s">
        <v>49</v>
      </c>
      <c r="E17" s="5" t="s">
        <v>54</v>
      </c>
      <c r="F17" s="12">
        <v>15</v>
      </c>
      <c r="G17" s="8">
        <v>45071</v>
      </c>
      <c r="H17" s="13">
        <f>DATE(YEAR(G17)+5,MONTH(G17),DAY((G17)-1))</f>
        <v>46897</v>
      </c>
      <c r="I17" s="13">
        <f>DATE(YEAR(G17)+5,MONTH(G17),DAY((G17)))</f>
        <v>46898</v>
      </c>
      <c r="J17" s="13">
        <f>DATE(YEAR(I17)+5,MONTH(I17),DAY((I17)-1))</f>
        <v>48723</v>
      </c>
      <c r="K17" s="5" t="s">
        <v>55</v>
      </c>
    </row>
    <row r="18" spans="1:11" ht="22.5" x14ac:dyDescent="0.2">
      <c r="A18" s="5">
        <v>16</v>
      </c>
      <c r="B18" s="9" t="s">
        <v>50</v>
      </c>
      <c r="C18" s="9" t="s">
        <v>51</v>
      </c>
      <c r="D18" s="5" t="s">
        <v>52</v>
      </c>
      <c r="E18" s="5" t="s">
        <v>54</v>
      </c>
      <c r="F18" s="12">
        <v>16</v>
      </c>
      <c r="G18" s="8">
        <v>45072</v>
      </c>
      <c r="H18" s="13">
        <f>DATE(YEAR(G18)+5,MONTH(G18),DAY((G18)-1))</f>
        <v>46898</v>
      </c>
      <c r="I18" s="13">
        <f>DATE(YEAR(G18)+5,MONTH(G18),DAY((G18)))</f>
        <v>46899</v>
      </c>
      <c r="J18" s="13">
        <f>DATE(YEAR(I18)+5,MONTH(I18),DAY((I18)-1))</f>
        <v>48724</v>
      </c>
      <c r="K18" s="5" t="s">
        <v>55</v>
      </c>
    </row>
  </sheetData>
  <autoFilter ref="A2:K2" xr:uid="{00000000-0009-0000-0000-000000000000}">
    <sortState xmlns:xlrd2="http://schemas.microsoft.com/office/spreadsheetml/2017/richdata2" ref="A3:K18">
      <sortCondition ref="F2"/>
    </sortState>
  </autoFilter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2019-01-19T07:11:40Z</cp:lastPrinted>
  <dcterms:created xsi:type="dcterms:W3CDTF">2018-07-03T11:32:00Z</dcterms:created>
  <dcterms:modified xsi:type="dcterms:W3CDTF">2023-08-21T08:14:46Z</dcterms:modified>
</cp:coreProperties>
</file>