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24" documentId="13_ncr:1_{AC58B1C5-B549-445A-970C-D67CD405EC8C}" xr6:coauthVersionLast="47" xr6:coauthVersionMax="47" xr10:uidLastSave="{6AB4B501-1A9F-47D9-9A25-27E274F254D4}"/>
  <bookViews>
    <workbookView xWindow="-120" yWindow="-120" windowWidth="29040" windowHeight="15720" xr2:uid="{00000000-000D-0000-FFFF-FFFF00000000}"/>
  </bookViews>
  <sheets>
    <sheet name="VALID" sheetId="2" r:id="rId1"/>
  </sheets>
  <definedNames>
    <definedName name="_xlnm._FilterDatabase" localSheetId="0" hidden="1">VALID!$A$2:$K$2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I4" i="2"/>
  <c r="J4" i="2" s="1"/>
  <c r="H5" i="2"/>
  <c r="I5" i="2"/>
  <c r="J5" i="2"/>
  <c r="H6" i="2"/>
  <c r="I6" i="2"/>
  <c r="J6" i="2"/>
  <c r="I3" i="2"/>
  <c r="J3" i="2" s="1"/>
  <c r="H3" i="2"/>
</calcChain>
</file>

<file path=xl/sharedStrings.xml><?xml version="1.0" encoding="utf-8"?>
<sst xmlns="http://schemas.openxmlformats.org/spreadsheetml/2006/main" count="32" uniqueCount="25">
  <si>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</si>
  <si>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</si>
  <si>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</si>
  <si>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</si>
  <si>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</si>
  <si>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</si>
  <si>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</si>
  <si>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Valid Upto</t>
  </si>
  <si>
    <t>SUBHASH VAISHNAV</t>
  </si>
  <si>
    <t>JAGDISH VAISHNAV</t>
  </si>
  <si>
    <t>25-12-1990</t>
  </si>
  <si>
    <t>CHANDRASHEKHAR ALORIA</t>
  </si>
  <si>
    <t>RAJENDRA ALORIA</t>
  </si>
  <si>
    <t>31-01-2001</t>
  </si>
  <si>
    <t>JITENDRA SAINI</t>
  </si>
  <si>
    <t>DHANRAJ SAINI</t>
  </si>
  <si>
    <t>23-05-2002</t>
  </si>
  <si>
    <t>KAPIL SHARMA</t>
  </si>
  <si>
    <t>RAJESH KUMAR SHARMA</t>
  </si>
  <si>
    <t>22-03-2002</t>
  </si>
  <si>
    <t>RAJASTHAN</t>
  </si>
  <si>
    <t>Registration Name</t>
  </si>
  <si>
    <t>Renewal Date</t>
  </si>
  <si>
    <t>EEG Technology</t>
  </si>
  <si>
    <t>State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</si>
</sst>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DevLys 01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>
      <selection activeCell="E4" sqref="E4"/>
    </sheetView>
  </sheetViews>
  <sheetFormatPr defaultRowHeight="12" x14ac:dyDescent="0.25"/>
  <cols>
    <col min="1" max="1" width="9.140625" style="3"/>
    <col min="2" max="2" width="25.7109375" style="3" bestFit="1" customWidth="1"/>
    <col min="3" max="3" width="26.42578125" style="3" bestFit="1" customWidth="1"/>
    <col min="4" max="4" width="9.140625" style="3"/>
    <col min="5" max="5" width="11.85546875" style="3" customWidth="1"/>
    <col min="6" max="10" width="9.140625" style="3"/>
    <col min="11" max="11" width="13.28515625" style="3" bestFit="1" customWidth="1"/>
    <col min="12" max="16384" width="9.140625" style="3"/>
  </cols>
  <sheetData>
    <row r="1" spans="1:13" ht="27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30.75" customHeight="1" x14ac:dyDescent="0.25">
      <c r="A2" s="6" t="s">
        <v>1</v>
      </c>
      <c r="B2" s="7" t="s">
        <v>2</v>
      </c>
      <c r="C2" s="7" t="s">
        <v>3</v>
      </c>
      <c r="D2" s="6" t="s">
        <v>4</v>
      </c>
      <c r="E2" s="6" t="s">
        <v>21</v>
      </c>
      <c r="F2" s="6" t="s">
        <v>5</v>
      </c>
      <c r="G2" s="6" t="s">
        <v>6</v>
      </c>
      <c r="H2" s="2" t="s">
        <v>7</v>
      </c>
      <c r="I2" s="2" t="s">
        <v>22</v>
      </c>
      <c r="J2" s="2" t="s">
        <v>7</v>
      </c>
      <c r="K2" s="7" t="s">
        <v>24</v>
      </c>
    </row>
    <row r="3" spans="1:13" s="4" customFormat="1" ht="30.75" customHeight="1" x14ac:dyDescent="0.25">
      <c r="A3" s="8">
        <v>1</v>
      </c>
      <c r="B3" s="9" t="s">
        <v>8</v>
      </c>
      <c r="C3" s="9" t="s">
        <v>9</v>
      </c>
      <c r="D3" s="10" t="s">
        <v>10</v>
      </c>
      <c r="E3" s="11" t="s">
        <v>23</v>
      </c>
      <c r="F3" s="8">
        <v>1</v>
      </c>
      <c r="G3" s="12">
        <v>45071</v>
      </c>
      <c r="H3" s="1">
        <f t="shared" ref="H3" si="0">DATE(YEAR(G3)+5,MONTH(G3),DAY((G3)-1))</f>
        <v>46897</v>
      </c>
      <c r="I3" s="1">
        <f t="shared" ref="I3" si="1">DATE(YEAR(G3)+5,MONTH(G3),DAY((G3)))</f>
        <v>46898</v>
      </c>
      <c r="J3" s="1">
        <f t="shared" ref="J3" si="2">DATE(YEAR(I3)+5,MONTH(I3),DAY((I3)-1))</f>
        <v>48723</v>
      </c>
      <c r="K3" s="10" t="s">
        <v>20</v>
      </c>
    </row>
    <row r="4" spans="1:13" s="4" customFormat="1" ht="30.75" customHeight="1" x14ac:dyDescent="0.25">
      <c r="A4" s="8">
        <v>2</v>
      </c>
      <c r="B4" s="9" t="s">
        <v>11</v>
      </c>
      <c r="C4" s="9" t="s">
        <v>12</v>
      </c>
      <c r="D4" s="10" t="s">
        <v>13</v>
      </c>
      <c r="E4" s="11" t="s">
        <v>23</v>
      </c>
      <c r="F4" s="8">
        <v>2</v>
      </c>
      <c r="G4" s="12">
        <v>45071</v>
      </c>
      <c r="H4" s="1">
        <f t="shared" ref="H4:H6" si="3">DATE(YEAR(G4)+5,MONTH(G4),DAY((G4)-1))</f>
        <v>46897</v>
      </c>
      <c r="I4" s="1">
        <f t="shared" ref="I4:I6" si="4">DATE(YEAR(G4)+5,MONTH(G4),DAY((G4)))</f>
        <v>46898</v>
      </c>
      <c r="J4" s="1">
        <f t="shared" ref="J4:J6" si="5">DATE(YEAR(I4)+5,MONTH(I4),DAY((I4)-1))</f>
        <v>48723</v>
      </c>
      <c r="K4" s="10" t="s">
        <v>20</v>
      </c>
    </row>
    <row r="5" spans="1:13" s="4" customFormat="1" ht="30.75" customHeight="1" x14ac:dyDescent="0.25">
      <c r="A5" s="8">
        <v>3</v>
      </c>
      <c r="B5" s="9" t="s">
        <v>14</v>
      </c>
      <c r="C5" s="9" t="s">
        <v>15</v>
      </c>
      <c r="D5" s="10" t="s">
        <v>16</v>
      </c>
      <c r="E5" s="11" t="s">
        <v>23</v>
      </c>
      <c r="F5" s="8">
        <v>3</v>
      </c>
      <c r="G5" s="12">
        <v>45071</v>
      </c>
      <c r="H5" s="1">
        <f t="shared" si="3"/>
        <v>46897</v>
      </c>
      <c r="I5" s="1">
        <f t="shared" si="4"/>
        <v>46898</v>
      </c>
      <c r="J5" s="1">
        <f t="shared" si="5"/>
        <v>48723</v>
      </c>
      <c r="K5" s="10" t="s">
        <v>20</v>
      </c>
    </row>
    <row r="6" spans="1:13" ht="30.75" customHeight="1" x14ac:dyDescent="0.25">
      <c r="A6" s="8">
        <v>4</v>
      </c>
      <c r="B6" s="9" t="s">
        <v>17</v>
      </c>
      <c r="C6" s="9" t="s">
        <v>18</v>
      </c>
      <c r="D6" s="10" t="s">
        <v>19</v>
      </c>
      <c r="E6" s="11" t="s">
        <v>23</v>
      </c>
      <c r="F6" s="8">
        <v>4</v>
      </c>
      <c r="G6" s="12">
        <v>45071</v>
      </c>
      <c r="H6" s="1">
        <f t="shared" si="3"/>
        <v>46897</v>
      </c>
      <c r="I6" s="1">
        <f t="shared" si="4"/>
        <v>46898</v>
      </c>
      <c r="J6" s="1">
        <f t="shared" si="5"/>
        <v>48723</v>
      </c>
      <c r="K6" s="10" t="s">
        <v>20</v>
      </c>
      <c r="L6" s="4"/>
      <c r="M6" s="4"/>
    </row>
    <row r="7" spans="1:13" ht="15" x14ac:dyDescent="0.25">
      <c r="B7" s="4"/>
      <c r="C7" s="4"/>
      <c r="D7" s="4"/>
      <c r="F7" s="5"/>
    </row>
  </sheetData>
  <autoFilter ref="A2:K2" xr:uid="{00000000-0009-0000-0000-000000000000}"/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2019-01-19T07:11:40Z</cp:lastPrinted>
  <dcterms:created xsi:type="dcterms:W3CDTF">2018-07-03T11:32:00Z</dcterms:created>
  <dcterms:modified xsi:type="dcterms:W3CDTF">2023-08-21T08:19:28Z</dcterms:modified>
</cp:coreProperties>
</file>